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G7" i="1" l="1"/>
  <c r="G6" i="1"/>
  <c r="E7" i="1"/>
  <c r="E6" i="1"/>
</calcChain>
</file>

<file path=xl/sharedStrings.xml><?xml version="1.0" encoding="utf-8"?>
<sst xmlns="http://schemas.openxmlformats.org/spreadsheetml/2006/main" count="18" uniqueCount="18">
  <si>
    <t>Lp.</t>
  </si>
  <si>
    <t>Profil ERT</t>
  </si>
  <si>
    <t>Projektowane profile</t>
  </si>
  <si>
    <t>Długość profili</t>
  </si>
  <si>
    <t>[km]</t>
  </si>
  <si>
    <t>Ilość profili</t>
  </si>
  <si>
    <t>Zasięg rozpoznania 70m p.p.t., rozstaw elektrod pomiarowych 5m</t>
  </si>
  <si>
    <t>Zasięg rozpoznania 30-40m p.p.t., rozstaw elektrod pomiarowych 3m</t>
  </si>
  <si>
    <t>Długość łączna profili</t>
  </si>
  <si>
    <t>Krok pomiarowy</t>
  </si>
  <si>
    <t>[m]</t>
  </si>
  <si>
    <t>Max ilość kroków</t>
  </si>
  <si>
    <t>Cena jednostkowa za krok pomiarowy w [m] na danej linii pomiarowej</t>
  </si>
  <si>
    <t>Ilość wykonanych kroków w terenie</t>
  </si>
  <si>
    <t>Kwota do zapłaty</t>
  </si>
  <si>
    <t>[zł]</t>
  </si>
  <si>
    <t>Załącznik nr 5</t>
  </si>
  <si>
    <t>Łącznie długość profili: 4.37 [km]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</si>
</sst>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\ &quot;zł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workbookViewId="0">
      <selection activeCell="G12" sqref="G12"/>
    </sheetView>
  </sheetViews>
  <sheetFormatPr defaultRowHeight="15" x14ac:dyDescent="0.25"/>
  <cols>
    <col min="1" max="1" width="4.42578125" customWidth="1"/>
    <col min="2" max="2" width="22.5703125" customWidth="1"/>
    <col min="8" max="8" width="25.28515625" customWidth="1"/>
    <col min="9" max="9" width="17" customWidth="1"/>
    <col min="10" max="10" width="14.7109375" customWidth="1"/>
  </cols>
  <sheetData>
    <row r="1" spans="1:10" x14ac:dyDescent="0.25">
      <c r="B1" t="s">
        <v>16</v>
      </c>
    </row>
    <row r="2" spans="1:10" ht="15.75" thickBot="1" x14ac:dyDescent="0.3"/>
    <row r="3" spans="1:10" ht="27.6" customHeight="1" thickBot="1" x14ac:dyDescent="0.3">
      <c r="A3" s="16" t="s">
        <v>0</v>
      </c>
      <c r="B3" s="16" t="s">
        <v>1</v>
      </c>
      <c r="C3" s="18" t="s">
        <v>2</v>
      </c>
      <c r="D3" s="19"/>
      <c r="E3" s="22" t="s">
        <v>8</v>
      </c>
      <c r="F3" s="23" t="s">
        <v>9</v>
      </c>
      <c r="G3" s="16" t="s">
        <v>11</v>
      </c>
      <c r="H3" s="24" t="s">
        <v>12</v>
      </c>
      <c r="I3" s="24" t="s">
        <v>13</v>
      </c>
      <c r="J3" s="23" t="s">
        <v>14</v>
      </c>
    </row>
    <row r="4" spans="1:10" ht="27.6" customHeight="1" x14ac:dyDescent="0.25">
      <c r="A4" s="15"/>
      <c r="B4" s="15"/>
      <c r="C4" s="1" t="s">
        <v>3</v>
      </c>
      <c r="D4" s="16" t="s">
        <v>5</v>
      </c>
      <c r="E4" s="20"/>
      <c r="F4" s="12"/>
      <c r="G4" s="15"/>
      <c r="H4" s="13"/>
      <c r="I4" s="13"/>
      <c r="J4" s="12"/>
    </row>
    <row r="5" spans="1:10" ht="15.75" thickBot="1" x14ac:dyDescent="0.3">
      <c r="A5" s="17"/>
      <c r="B5" s="17"/>
      <c r="C5" s="2" t="s">
        <v>4</v>
      </c>
      <c r="D5" s="17"/>
      <c r="E5" s="21"/>
      <c r="F5" s="11" t="s">
        <v>10</v>
      </c>
      <c r="G5" s="7"/>
      <c r="H5" s="14"/>
      <c r="I5" s="14"/>
      <c r="J5" s="25" t="s">
        <v>15</v>
      </c>
    </row>
    <row r="6" spans="1:10" ht="54.75" thickBot="1" x14ac:dyDescent="0.3">
      <c r="A6" s="3">
        <v>1</v>
      </c>
      <c r="B6" s="2" t="s">
        <v>6</v>
      </c>
      <c r="C6" s="6">
        <v>0.7</v>
      </c>
      <c r="D6" s="4">
        <v>3</v>
      </c>
      <c r="E6" s="6">
        <f>D6*C6</f>
        <v>2.0999999999999996</v>
      </c>
      <c r="F6" s="8">
        <v>5</v>
      </c>
      <c r="G6" s="4">
        <f>E6/(F6/1000)</f>
        <v>419.99999999999994</v>
      </c>
      <c r="H6" s="9">
        <v>0</v>
      </c>
      <c r="I6" s="4"/>
      <c r="J6" s="4"/>
    </row>
    <row r="7" spans="1:10" ht="56.25" customHeight="1" thickBot="1" x14ac:dyDescent="0.3">
      <c r="A7" s="3">
        <v>2</v>
      </c>
      <c r="B7" s="2" t="s">
        <v>7</v>
      </c>
      <c r="C7" s="6">
        <v>0.189</v>
      </c>
      <c r="D7" s="4">
        <v>12</v>
      </c>
      <c r="E7" s="6">
        <f>D7*C7</f>
        <v>2.2679999999999998</v>
      </c>
      <c r="F7" s="8">
        <v>3</v>
      </c>
      <c r="G7" s="10">
        <f>E7/(F7/1000)</f>
        <v>755.99999999999989</v>
      </c>
      <c r="H7" s="9">
        <v>0</v>
      </c>
      <c r="I7" s="4"/>
      <c r="J7" s="4"/>
    </row>
    <row r="8" spans="1:10" ht="15.75" thickBot="1" x14ac:dyDescent="0.3">
      <c r="A8" s="5"/>
      <c r="B8" s="26" t="s">
        <v>17</v>
      </c>
      <c r="C8" s="27"/>
      <c r="D8" s="27"/>
      <c r="E8" s="28"/>
    </row>
  </sheetData>
  <mergeCells count="11">
    <mergeCell ref="B8:E8"/>
    <mergeCell ref="A3:A5"/>
    <mergeCell ref="B3:B5"/>
    <mergeCell ref="C3:D3"/>
    <mergeCell ref="D4:D5"/>
    <mergeCell ref="E3:E5"/>
    <mergeCell ref="J3:J4"/>
    <mergeCell ref="H3:H5"/>
    <mergeCell ref="F3:F4"/>
    <mergeCell ref="G3:G4"/>
    <mergeCell ref="I3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2021-06-07T11:31:41Z</dcterms:modified>
</cp:coreProperties>
</file>